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8" windowHeight="7752" activeTab="0"/>
  </bookViews>
  <sheets>
    <sheet name="2017 grado diff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<sst xmlns="http://schemas.openxmlformats.org/spreadsheetml/2006/main" count="20" uniqueCount="19">
  <si>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Ammontare complessivo dei premi collegati alla performance stanziati </t>
  </si>
  <si>
    <t xml:space="preserve"> Ammontare complessivo dei premi collegati alla performance effettivamente distribuiti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</si>
  <si>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</si>
  <si>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</si>
  <si>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</si>
  <si>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</si>
  <si>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</si>
  <si>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</si>
  <si>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</si>
  <si>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anno 2017</t>
  </si>
  <si>
    <t>Posizioni organizzative (retribuzione di risultato)</t>
  </si>
  <si>
    <t>Personale non dirigenziale (produttività individuale e collettiva)</t>
  </si>
  <si>
    <t>GRADO DI DIFFERENZIAZIONE DELLA PREMIALITA'</t>
  </si>
  <si>
    <t>Art. 20 comma 2 D.Lgs n. 33/2013</t>
  </si>
  <si>
    <t>n. complessivo dipendenti con produttività</t>
  </si>
  <si>
    <t>di cui dipendenti con produttività superiore al 90% del massimo attribuito</t>
  </si>
  <si>
    <t>di cui dipendenti con produttività fra il 60% e il 90% del massimo attribuito</t>
  </si>
  <si>
    <t>di cui dipendenti con produttività inferiore al 60% del massimo attribuito</t>
  </si>
  <si>
    <t>DATI RELATIVI AI PREMI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</si>
</sst>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43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60.7109375" style="0" customWidth="1"/>
    <col min="2" max="3" width="30.7109375" style="0" customWidth="1"/>
    <col min="4" max="4" width="15.7109375" style="0" customWidth="1"/>
    <col min="5" max="7" width="14.28125" style="0" customWidth="1"/>
  </cols>
  <sheetData>
    <row r="1" spans="1:7" s="10" customFormat="1" ht="14.25">
      <c r="A1" s="18" t="s">
        <v>5</v>
      </c>
      <c r="B1" s="19"/>
      <c r="C1" s="19"/>
      <c r="D1" s="19"/>
      <c r="E1" s="19"/>
      <c r="F1" s="19"/>
      <c r="G1" s="19"/>
    </row>
    <row r="2" spans="1:7" s="10" customFormat="1" ht="14.25">
      <c r="A2" s="18" t="s">
        <v>6</v>
      </c>
      <c r="B2" s="19"/>
      <c r="C2" s="19" t="s">
        <v>6</v>
      </c>
      <c r="D2" s="19"/>
      <c r="E2" s="19"/>
      <c r="F2" s="19"/>
      <c r="G2" s="19"/>
    </row>
    <row r="3" spans="1:3" s="10" customFormat="1" ht="14.25">
      <c r="A3" s="14"/>
      <c r="B3" s="15"/>
      <c r="C3" s="15"/>
    </row>
    <row r="4" spans="1:7" s="10" customFormat="1" ht="14.25">
      <c r="A4" s="18" t="s">
        <v>18</v>
      </c>
      <c r="B4" s="19"/>
      <c r="C4" s="19"/>
      <c r="D4" s="19"/>
      <c r="E4" s="19"/>
      <c r="F4" s="19"/>
      <c r="G4" s="19"/>
    </row>
    <row r="5" spans="1:7" s="10" customFormat="1" ht="14.25">
      <c r="A5" s="18" t="s">
        <v>12</v>
      </c>
      <c r="B5" s="19"/>
      <c r="C5" s="19" t="s">
        <v>7</v>
      </c>
      <c r="D5" s="19"/>
      <c r="E5" s="19"/>
      <c r="F5" s="19"/>
      <c r="G5" s="19"/>
    </row>
    <row r="6" spans="1:7" s="10" customFormat="1" ht="14.25">
      <c r="A6" s="20" t="s">
        <v>13</v>
      </c>
      <c r="B6" s="21"/>
      <c r="C6" s="21"/>
      <c r="D6" s="19"/>
      <c r="E6" s="19"/>
      <c r="F6" s="19"/>
      <c r="G6" s="19"/>
    </row>
    <row r="7" spans="2:3" s="10" customFormat="1" ht="13.5">
      <c r="B7" s="11"/>
      <c r="C7" s="11"/>
    </row>
    <row r="8" spans="1:7" s="10" customFormat="1" ht="14.25">
      <c r="A8" s="18" t="s">
        <v>9</v>
      </c>
      <c r="B8" s="19"/>
      <c r="C8" s="19" t="s">
        <v>8</v>
      </c>
      <c r="D8" s="19"/>
      <c r="E8" s="19"/>
      <c r="F8" s="19"/>
      <c r="G8" s="19"/>
    </row>
    <row r="9" spans="2:3" ht="14.25">
      <c r="B9" s="1"/>
      <c r="C9" s="1"/>
    </row>
    <row r="10" spans="1:7" s="4" customFormat="1" ht="124.5">
      <c r="A10" s="3" t="s">
        <v>2</v>
      </c>
      <c r="B10" s="3" t="s">
        <v>0</v>
      </c>
      <c r="C10" s="3" t="s">
        <v>1</v>
      </c>
      <c r="D10" s="3" t="s">
        <v>14</v>
      </c>
      <c r="E10" s="3" t="s">
        <v>15</v>
      </c>
      <c r="F10" s="3" t="s">
        <v>16</v>
      </c>
      <c r="G10" s="3" t="s">
        <v>17</v>
      </c>
    </row>
    <row r="11" spans="1:7" s="6" customFormat="1" ht="14.25">
      <c r="A11" s="2" t="s">
        <v>3</v>
      </c>
      <c r="B11" s="12">
        <v>0</v>
      </c>
      <c r="C11" s="12">
        <v>0</v>
      </c>
      <c r="D11" s="5"/>
      <c r="E11" s="12">
        <v>0</v>
      </c>
      <c r="F11" s="12"/>
      <c r="G11" s="12"/>
    </row>
    <row r="12" spans="1:7" s="6" customFormat="1" ht="14.25">
      <c r="A12" s="2" t="s">
        <v>10</v>
      </c>
      <c r="B12" s="12">
        <f>(5327.71+5333.33)*30%+8263.31*2*25%</f>
        <v>7329.967000000001</v>
      </c>
      <c r="C12" s="12">
        <f>(5327.71+5333.33)*30%+8263.31*2*25%</f>
        <v>7329.967000000001</v>
      </c>
      <c r="D12" s="5"/>
      <c r="E12" s="12"/>
      <c r="F12" s="12"/>
      <c r="G12" s="12"/>
    </row>
    <row r="13" spans="1:7" s="6" customFormat="1" ht="15" thickBot="1">
      <c r="A13" s="9" t="s">
        <v>11</v>
      </c>
      <c r="B13" s="16">
        <f>26463.01</f>
        <v>26463.01</v>
      </c>
      <c r="C13" s="16">
        <f>12609.92+11500</f>
        <v>24109.92</v>
      </c>
      <c r="D13" s="17">
        <v>11</v>
      </c>
      <c r="E13" s="17">
        <v>2</v>
      </c>
      <c r="F13" s="17">
        <v>6</v>
      </c>
      <c r="G13" s="17">
        <v>3</v>
      </c>
    </row>
    <row r="14" spans="1:7" ht="15.75" thickBot="1">
      <c r="A14" s="7" t="s">
        <v>4</v>
      </c>
      <c r="B14" s="13">
        <f>SUM(B12:B13)</f>
        <v>33792.977</v>
      </c>
      <c r="C14" s="13">
        <f>SUM(C12:C13)</f>
        <v>31439.887</v>
      </c>
      <c r="D14" s="8"/>
      <c r="E14" s="13"/>
      <c r="F14" s="13"/>
      <c r="G14" s="13"/>
    </row>
    <row r="15" ht="15" thickTop="1"/>
  </sheetData>
  <sheetProtection/>
  <mergeCells count="6">
    <mergeCell ref="A8:G8"/>
    <mergeCell ref="A1:G1"/>
    <mergeCell ref="A2:G2"/>
    <mergeCell ref="A4:G4"/>
    <mergeCell ref="A5:G5"/>
    <mergeCell ref="A6:G6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baum</cp:lastModifiedBy>
  <cp:lastPrinted>2019-04-04T14:13:05Z</cp:lastPrinted>
  <dcterms:created xsi:type="dcterms:W3CDTF">2016-08-01T09:06:32Z</dcterms:created>
  <dcterms:modified xsi:type="dcterms:W3CDTF">2019-04-04T14:23:34Z</dcterms:modified>
  <cp:category/>
  <cp:version/>
  <cp:contentType/>
  <cp:contentStatus/>
</cp:coreProperties>
</file>